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740" windowWidth="24320" windowHeight="167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<sst xmlns="http://schemas.openxmlformats.org/spreadsheetml/2006/main" count="7" uniqueCount="7">
  <si>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Net Present Value Calculation</t>
  </si>
  <si>
    <t>Year</t>
  </si>
  <si>
    <t>Discount Rate</t>
  </si>
  <si>
    <t>Value of that Amount</t>
  </si>
  <si>
    <t>Total Value over Time</t>
  </si>
  <si>
    <t>Amount Earned in Year</t>
  </si>
  <si>
    <t>Today's value of $1 earned in that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</si>
</sst>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B3" sqref="B3"/>
    </sheetView>
  </sheetViews>
  <sheetFormatPr defaultColWidth="11.00390625" defaultRowHeight="12.75"/>
  <cols>
    <col min="2" max="2" width="28.875" style="0" customWidth="1"/>
    <col min="3" max="3" width="14.75390625" style="0" customWidth="1"/>
    <col min="4" max="5" width="19.75390625" style="0" customWidth="1"/>
  </cols>
  <sheetData>
    <row r="1" ht="12.75">
      <c r="A1" t="s">
        <v>0</v>
      </c>
    </row>
    <row r="2" spans="1:5" ht="12.75">
      <c r="A2" t="s">
        <v>1</v>
      </c>
      <c r="B2" t="s">
        <v>6</v>
      </c>
      <c r="C2" t="s">
        <v>5</v>
      </c>
      <c r="D2" t="s">
        <v>3</v>
      </c>
      <c r="E2" t="s">
        <v>4</v>
      </c>
    </row>
    <row r="3" spans="1:5" ht="12.75">
      <c r="A3">
        <v>1</v>
      </c>
      <c r="B3">
        <v>1</v>
      </c>
      <c r="C3">
        <v>3200</v>
      </c>
      <c r="D3">
        <f>C3</f>
        <v>3200</v>
      </c>
      <c r="E3">
        <f>D3</f>
        <v>3200</v>
      </c>
    </row>
    <row r="4" spans="1:5" ht="12.75">
      <c r="A4">
        <v>2</v>
      </c>
      <c r="B4">
        <f>B3*(1-G$6)</f>
        <v>0.98</v>
      </c>
      <c r="C4">
        <v>5200</v>
      </c>
      <c r="D4">
        <f>C4*B4</f>
        <v>5096</v>
      </c>
      <c r="E4">
        <f>E3+D4</f>
        <v>8296</v>
      </c>
    </row>
    <row r="5" spans="1:5" ht="12.75">
      <c r="A5">
        <v>3</v>
      </c>
      <c r="B5">
        <f aca="true" t="shared" si="0" ref="B5:B37">B4*(1-G$6)</f>
        <v>0.9603999999999999</v>
      </c>
      <c r="C5">
        <f>C4</f>
        <v>5200</v>
      </c>
      <c r="D5">
        <f aca="true" t="shared" si="1" ref="D5:D37">C5*B5</f>
        <v>4994.08</v>
      </c>
      <c r="E5">
        <f aca="true" t="shared" si="2" ref="E5:E37">E4+D5</f>
        <v>13290.08</v>
      </c>
    </row>
    <row r="6" spans="1:7" ht="12.75">
      <c r="A6">
        <v>4</v>
      </c>
      <c r="B6">
        <f t="shared" si="0"/>
        <v>0.9411919999999999</v>
      </c>
      <c r="C6">
        <f>C5</f>
        <v>5200</v>
      </c>
      <c r="D6">
        <f t="shared" si="1"/>
        <v>4894.198399999999</v>
      </c>
      <c r="E6">
        <f t="shared" si="2"/>
        <v>18184.2784</v>
      </c>
      <c r="F6" t="s">
        <v>2</v>
      </c>
      <c r="G6">
        <v>0.02</v>
      </c>
    </row>
    <row r="7" spans="1:5" ht="12.75">
      <c r="A7">
        <v>5</v>
      </c>
      <c r="B7">
        <f t="shared" si="0"/>
        <v>0.9223681599999999</v>
      </c>
      <c r="C7">
        <f>C6</f>
        <v>5200</v>
      </c>
      <c r="D7">
        <f t="shared" si="1"/>
        <v>4796.314431999999</v>
      </c>
      <c r="E7">
        <f t="shared" si="2"/>
        <v>22980.592832</v>
      </c>
    </row>
    <row r="8" spans="1:5" ht="12.75">
      <c r="A8">
        <v>6</v>
      </c>
      <c r="B8">
        <f t="shared" si="0"/>
        <v>0.9039207967999998</v>
      </c>
      <c r="C8">
        <v>1300</v>
      </c>
      <c r="D8">
        <f t="shared" si="1"/>
        <v>1175.0970358399998</v>
      </c>
      <c r="E8">
        <f t="shared" si="2"/>
        <v>24155.68986784</v>
      </c>
    </row>
    <row r="9" spans="1:5" ht="12.75">
      <c r="A9">
        <v>7</v>
      </c>
      <c r="B9">
        <f t="shared" si="0"/>
        <v>0.8858423808639998</v>
      </c>
      <c r="C9">
        <f>C8</f>
        <v>1300</v>
      </c>
      <c r="D9">
        <f t="shared" si="1"/>
        <v>1151.5950951231998</v>
      </c>
      <c r="E9">
        <f t="shared" si="2"/>
        <v>25307.2849629632</v>
      </c>
    </row>
    <row r="10" spans="1:5" ht="12.75">
      <c r="A10">
        <v>8</v>
      </c>
      <c r="B10">
        <f t="shared" si="0"/>
        <v>0.8681255332467198</v>
      </c>
      <c r="C10">
        <f aca="true" t="shared" si="3" ref="C10:C37">C9</f>
        <v>1300</v>
      </c>
      <c r="D10">
        <f t="shared" si="1"/>
        <v>1128.5631932207357</v>
      </c>
      <c r="E10">
        <f t="shared" si="2"/>
        <v>26435.848156183936</v>
      </c>
    </row>
    <row r="11" spans="1:5" ht="12.75">
      <c r="A11">
        <v>9</v>
      </c>
      <c r="B11">
        <f t="shared" si="0"/>
        <v>0.8507630225817854</v>
      </c>
      <c r="C11">
        <f t="shared" si="3"/>
        <v>1300</v>
      </c>
      <c r="D11">
        <f t="shared" si="1"/>
        <v>1105.991929356321</v>
      </c>
      <c r="E11">
        <f t="shared" si="2"/>
        <v>27541.840085540258</v>
      </c>
    </row>
    <row r="12" spans="1:5" ht="12.75">
      <c r="A12">
        <v>10</v>
      </c>
      <c r="B12">
        <f t="shared" si="0"/>
        <v>0.8337477621301497</v>
      </c>
      <c r="C12">
        <f t="shared" si="3"/>
        <v>1300</v>
      </c>
      <c r="D12">
        <f t="shared" si="1"/>
        <v>1083.8720907691945</v>
      </c>
      <c r="E12">
        <f t="shared" si="2"/>
        <v>28625.71217630945</v>
      </c>
    </row>
    <row r="13" spans="1:5" ht="12.75">
      <c r="A13">
        <f>A12+1</f>
        <v>11</v>
      </c>
      <c r="B13">
        <f t="shared" si="0"/>
        <v>0.8170728068875467</v>
      </c>
      <c r="C13">
        <f t="shared" si="3"/>
        <v>1300</v>
      </c>
      <c r="D13">
        <f t="shared" si="1"/>
        <v>1062.1946489538107</v>
      </c>
      <c r="E13">
        <f t="shared" si="2"/>
        <v>29687.90682526326</v>
      </c>
    </row>
    <row r="14" spans="1:5" ht="12.75">
      <c r="A14">
        <f aca="true" t="shared" si="4" ref="A14:A37">A13+1</f>
        <v>12</v>
      </c>
      <c r="B14">
        <f t="shared" si="0"/>
        <v>0.8007313507497957</v>
      </c>
      <c r="C14">
        <f t="shared" si="3"/>
        <v>1300</v>
      </c>
      <c r="D14">
        <f t="shared" si="1"/>
        <v>1040.9507559747344</v>
      </c>
      <c r="E14">
        <f t="shared" si="2"/>
        <v>30728.857581237993</v>
      </c>
    </row>
    <row r="15" spans="1:5" ht="12.75">
      <c r="A15">
        <f t="shared" si="4"/>
        <v>13</v>
      </c>
      <c r="B15">
        <f t="shared" si="0"/>
        <v>0.7847167237347998</v>
      </c>
      <c r="C15">
        <f t="shared" si="3"/>
        <v>1300</v>
      </c>
      <c r="D15">
        <f t="shared" si="1"/>
        <v>1020.1317408552397</v>
      </c>
      <c r="E15">
        <f t="shared" si="2"/>
        <v>31748.98932209323</v>
      </c>
    </row>
    <row r="16" spans="1:5" ht="12.75">
      <c r="A16">
        <f t="shared" si="4"/>
        <v>14</v>
      </c>
      <c r="B16">
        <f t="shared" si="0"/>
        <v>0.7690223892601038</v>
      </c>
      <c r="C16">
        <f t="shared" si="3"/>
        <v>1300</v>
      </c>
      <c r="D16">
        <f t="shared" si="1"/>
        <v>999.7291060381349</v>
      </c>
      <c r="E16">
        <f t="shared" si="2"/>
        <v>32748.718428131368</v>
      </c>
    </row>
    <row r="17" spans="1:5" ht="12.75">
      <c r="A17">
        <f t="shared" si="4"/>
        <v>15</v>
      </c>
      <c r="B17">
        <f t="shared" si="0"/>
        <v>0.7536419414749017</v>
      </c>
      <c r="C17">
        <f t="shared" si="3"/>
        <v>1300</v>
      </c>
      <c r="D17">
        <f t="shared" si="1"/>
        <v>979.7345239173723</v>
      </c>
      <c r="E17">
        <f t="shared" si="2"/>
        <v>33728.45295204874</v>
      </c>
    </row>
    <row r="18" spans="1:5" ht="12.75">
      <c r="A18">
        <f t="shared" si="4"/>
        <v>16</v>
      </c>
      <c r="B18">
        <f t="shared" si="0"/>
        <v>0.7385691026454037</v>
      </c>
      <c r="C18">
        <f t="shared" si="3"/>
        <v>1300</v>
      </c>
      <c r="D18">
        <f t="shared" si="1"/>
        <v>960.1398334390248</v>
      </c>
      <c r="E18">
        <f t="shared" si="2"/>
        <v>34688.59278548777</v>
      </c>
    </row>
    <row r="19" spans="1:5" ht="12.75">
      <c r="A19">
        <f t="shared" si="4"/>
        <v>17</v>
      </c>
      <c r="B19">
        <f t="shared" si="0"/>
        <v>0.7237977205924956</v>
      </c>
      <c r="C19">
        <f t="shared" si="3"/>
        <v>1300</v>
      </c>
      <c r="D19">
        <f t="shared" si="1"/>
        <v>940.9370367702443</v>
      </c>
      <c r="E19">
        <f t="shared" si="2"/>
        <v>35629.52982225801</v>
      </c>
    </row>
    <row r="20" spans="1:5" ht="12.75">
      <c r="A20">
        <f t="shared" si="4"/>
        <v>18</v>
      </c>
      <c r="B20">
        <f t="shared" si="0"/>
        <v>0.7093217661806457</v>
      </c>
      <c r="C20">
        <f t="shared" si="3"/>
        <v>1300</v>
      </c>
      <c r="D20">
        <f t="shared" si="1"/>
        <v>922.1182960348394</v>
      </c>
      <c r="E20">
        <f t="shared" si="2"/>
        <v>36551.64811829285</v>
      </c>
    </row>
    <row r="21" spans="1:5" ht="12.75">
      <c r="A21">
        <f t="shared" si="4"/>
        <v>19</v>
      </c>
      <c r="B21">
        <f t="shared" si="0"/>
        <v>0.6951353308570327</v>
      </c>
      <c r="C21">
        <f t="shared" si="3"/>
        <v>1300</v>
      </c>
      <c r="D21">
        <f t="shared" si="1"/>
        <v>903.6759301141425</v>
      </c>
      <c r="E21">
        <f t="shared" si="2"/>
        <v>37455.32404840699</v>
      </c>
    </row>
    <row r="22" spans="1:5" ht="12.75">
      <c r="A22">
        <f t="shared" si="4"/>
        <v>20</v>
      </c>
      <c r="B22">
        <f t="shared" si="0"/>
        <v>0.6812326242398921</v>
      </c>
      <c r="C22">
        <f t="shared" si="3"/>
        <v>1300</v>
      </c>
      <c r="D22">
        <f t="shared" si="1"/>
        <v>885.6024115118597</v>
      </c>
      <c r="E22">
        <f t="shared" si="2"/>
        <v>38340.92645991885</v>
      </c>
    </row>
    <row r="23" spans="1:5" ht="12.75">
      <c r="A23">
        <f t="shared" si="4"/>
        <v>21</v>
      </c>
      <c r="B23">
        <f t="shared" si="0"/>
        <v>0.6676079717550942</v>
      </c>
      <c r="C23">
        <f t="shared" si="3"/>
        <v>1300</v>
      </c>
      <c r="D23">
        <f t="shared" si="1"/>
        <v>867.8903632816225</v>
      </c>
      <c r="E23">
        <f t="shared" si="2"/>
        <v>39208.81682320047</v>
      </c>
    </row>
    <row r="24" spans="1:5" ht="12.75">
      <c r="A24">
        <f t="shared" si="4"/>
        <v>22</v>
      </c>
      <c r="B24">
        <f t="shared" si="0"/>
        <v>0.6542558123199923</v>
      </c>
      <c r="C24">
        <f t="shared" si="3"/>
        <v>1300</v>
      </c>
      <c r="D24">
        <f t="shared" si="1"/>
        <v>850.5325560159899</v>
      </c>
      <c r="E24">
        <f t="shared" si="2"/>
        <v>40059.34937921646</v>
      </c>
    </row>
    <row r="25" spans="1:5" ht="12.75">
      <c r="A25">
        <f t="shared" si="4"/>
        <v>23</v>
      </c>
      <c r="B25">
        <f t="shared" si="0"/>
        <v>0.6411706960735924</v>
      </c>
      <c r="C25">
        <f t="shared" si="3"/>
        <v>1300</v>
      </c>
      <c r="D25">
        <f t="shared" si="1"/>
        <v>833.5219048956702</v>
      </c>
      <c r="E25">
        <f t="shared" si="2"/>
        <v>40892.87128411213</v>
      </c>
    </row>
    <row r="26" spans="1:5" ht="12.75">
      <c r="A26">
        <f t="shared" si="4"/>
        <v>24</v>
      </c>
      <c r="B26">
        <f t="shared" si="0"/>
        <v>0.6283472821521205</v>
      </c>
      <c r="C26">
        <f t="shared" si="3"/>
        <v>1300</v>
      </c>
      <c r="D26">
        <f t="shared" si="1"/>
        <v>816.8514667977568</v>
      </c>
      <c r="E26">
        <f t="shared" si="2"/>
        <v>41709.72275090989</v>
      </c>
    </row>
    <row r="27" spans="1:5" ht="12.75">
      <c r="A27">
        <f t="shared" si="4"/>
        <v>25</v>
      </c>
      <c r="B27">
        <f t="shared" si="0"/>
        <v>0.6157803365090782</v>
      </c>
      <c r="C27">
        <f t="shared" si="3"/>
        <v>1300</v>
      </c>
      <c r="D27">
        <f t="shared" si="1"/>
        <v>800.5144374618015</v>
      </c>
      <c r="E27">
        <f t="shared" si="2"/>
        <v>42510.23718837169</v>
      </c>
    </row>
    <row r="28" spans="1:5" ht="12.75">
      <c r="A28">
        <f t="shared" si="4"/>
        <v>26</v>
      </c>
      <c r="B28">
        <f t="shared" si="0"/>
        <v>0.6034647297788965</v>
      </c>
      <c r="C28">
        <f t="shared" si="3"/>
        <v>1300</v>
      </c>
      <c r="D28">
        <f t="shared" si="1"/>
        <v>784.5041487125656</v>
      </c>
      <c r="E28">
        <f t="shared" si="2"/>
        <v>43294.741337084255</v>
      </c>
    </row>
    <row r="29" spans="1:5" ht="12.75">
      <c r="A29">
        <f t="shared" si="4"/>
        <v>27</v>
      </c>
      <c r="B29">
        <f t="shared" si="0"/>
        <v>0.5913954351833186</v>
      </c>
      <c r="C29">
        <f t="shared" si="3"/>
        <v>1300</v>
      </c>
      <c r="D29">
        <f t="shared" si="1"/>
        <v>768.8140657383142</v>
      </c>
      <c r="E29">
        <f t="shared" si="2"/>
        <v>44063.55540282257</v>
      </c>
    </row>
    <row r="30" spans="1:5" ht="12.75">
      <c r="A30">
        <f t="shared" si="4"/>
        <v>28</v>
      </c>
      <c r="B30">
        <f t="shared" si="0"/>
        <v>0.5795675264796523</v>
      </c>
      <c r="C30">
        <f t="shared" si="3"/>
        <v>1300</v>
      </c>
      <c r="D30">
        <f t="shared" si="1"/>
        <v>753.4377844235479</v>
      </c>
      <c r="E30">
        <f t="shared" si="2"/>
        <v>44816.99318724612</v>
      </c>
    </row>
    <row r="31" spans="1:5" ht="12.75">
      <c r="A31">
        <f t="shared" si="4"/>
        <v>29</v>
      </c>
      <c r="B31">
        <f t="shared" si="0"/>
        <v>0.5679761759500592</v>
      </c>
      <c r="C31">
        <f t="shared" si="3"/>
        <v>1300</v>
      </c>
      <c r="D31">
        <f t="shared" si="1"/>
        <v>738.369028735077</v>
      </c>
      <c r="E31">
        <f t="shared" si="2"/>
        <v>45555.36221598119</v>
      </c>
    </row>
    <row r="32" spans="1:5" ht="12.75">
      <c r="A32">
        <f t="shared" si="4"/>
        <v>30</v>
      </c>
      <c r="B32">
        <f t="shared" si="0"/>
        <v>0.5566166524310581</v>
      </c>
      <c r="C32">
        <f t="shared" si="3"/>
        <v>1300</v>
      </c>
      <c r="D32">
        <f t="shared" si="1"/>
        <v>723.6016481603755</v>
      </c>
      <c r="E32">
        <f t="shared" si="2"/>
        <v>46278.963864141566</v>
      </c>
    </row>
    <row r="33" spans="1:5" ht="12.75">
      <c r="A33">
        <f t="shared" si="4"/>
        <v>31</v>
      </c>
      <c r="B33">
        <f t="shared" si="0"/>
        <v>0.5454843193824369</v>
      </c>
      <c r="C33">
        <f t="shared" si="3"/>
        <v>1300</v>
      </c>
      <c r="D33">
        <f t="shared" si="1"/>
        <v>709.1296151971679</v>
      </c>
      <c r="E33">
        <f t="shared" si="2"/>
        <v>46988.093479338735</v>
      </c>
    </row>
    <row r="34" spans="1:5" ht="12.75">
      <c r="A34">
        <f t="shared" si="4"/>
        <v>32</v>
      </c>
      <c r="B34">
        <f t="shared" si="0"/>
        <v>0.5345746329947881</v>
      </c>
      <c r="C34">
        <f t="shared" si="3"/>
        <v>1300</v>
      </c>
      <c r="D34">
        <f t="shared" si="1"/>
        <v>694.9470228932246</v>
      </c>
      <c r="E34">
        <f t="shared" si="2"/>
        <v>47683.04050223196</v>
      </c>
    </row>
    <row r="35" spans="1:5" ht="12.75">
      <c r="A35">
        <f t="shared" si="4"/>
        <v>33</v>
      </c>
      <c r="B35">
        <f t="shared" si="0"/>
        <v>0.5238831403348924</v>
      </c>
      <c r="C35">
        <f t="shared" si="3"/>
        <v>1300</v>
      </c>
      <c r="D35">
        <f t="shared" si="1"/>
        <v>681.04808243536</v>
      </c>
      <c r="E35">
        <f t="shared" si="2"/>
        <v>48364.08858466732</v>
      </c>
    </row>
    <row r="36" spans="1:5" ht="12.75">
      <c r="A36">
        <f t="shared" si="4"/>
        <v>34</v>
      </c>
      <c r="B36">
        <f t="shared" si="0"/>
        <v>0.5134054775281945</v>
      </c>
      <c r="C36">
        <f t="shared" si="3"/>
        <v>1300</v>
      </c>
      <c r="D36">
        <f t="shared" si="1"/>
        <v>667.427120786653</v>
      </c>
      <c r="E36">
        <f t="shared" si="2"/>
        <v>49031.515705453974</v>
      </c>
    </row>
    <row r="37" spans="1:5" ht="12.75">
      <c r="A37">
        <f t="shared" si="4"/>
        <v>35</v>
      </c>
      <c r="B37">
        <f t="shared" si="0"/>
        <v>0.5031373679776306</v>
      </c>
      <c r="C37">
        <f t="shared" si="3"/>
        <v>1300</v>
      </c>
      <c r="D37">
        <f t="shared" si="1"/>
        <v>654.0785783709198</v>
      </c>
      <c r="E37">
        <f t="shared" si="2"/>
        <v>49685.594283824896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</dc:creator>
  <cp:keywords/>
  <dc:description/>
  <cp:lastModifiedBy>Heidi</cp:lastModifiedBy>
  <dcterms:created xsi:type="dcterms:W3CDTF">2013-08-14T19:53:48Z</dcterms:created>
  <dcterms:modified xsi:type="dcterms:W3CDTF">2013-08-16T15:06:28Z</dcterms:modified>
  <cp:category/>
  <cp:version/>
  <cp:contentType/>
  <cp:contentStatus/>
</cp:coreProperties>
</file>